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02 Kommunikation\01_bioterra.ch\03_Dokumente\Buchhaltung\"/>
    </mc:Choice>
  </mc:AlternateContent>
  <bookViews>
    <workbookView xWindow="0" yWindow="0" windowWidth="21570" windowHeight="8145"/>
  </bookViews>
  <sheets>
    <sheet name="ABRECHNUNG" sheetId="3" r:id="rId1"/>
    <sheet name="BUDGET" sheetId="2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" i="3" l="1"/>
  <c r="B10" i="3"/>
  <c r="B14" i="3" l="1"/>
  <c r="B13" i="3" s="1"/>
  <c r="C12" i="2" l="1"/>
  <c r="D12" i="2"/>
  <c r="D13" i="2" l="1"/>
</calcChain>
</file>

<file path=xl/sharedStrings.xml><?xml version="1.0" encoding="utf-8"?>
<sst xmlns="http://schemas.openxmlformats.org/spreadsheetml/2006/main" count="50" uniqueCount="32">
  <si>
    <t xml:space="preserve">Konto Nr. </t>
  </si>
  <si>
    <t>Konto-Bezeichnung</t>
  </si>
  <si>
    <t>Aufwand</t>
  </si>
  <si>
    <t>Ertrag</t>
  </si>
  <si>
    <t>Beiträge Bioterra</t>
  </si>
  <si>
    <t>-</t>
  </si>
  <si>
    <t>Erträge Anlässe /Kurse</t>
  </si>
  <si>
    <t>Sponsoren/Spenden</t>
  </si>
  <si>
    <t>Zinserträge</t>
  </si>
  <si>
    <t>Aufwand Jahresprogramm</t>
  </si>
  <si>
    <t>Büromaterial, Post, Telefon</t>
  </si>
  <si>
    <t>Aufwendungen Anlässe/Kurse</t>
  </si>
  <si>
    <t>Entschädigungen Leitung</t>
  </si>
  <si>
    <t>Übriger Betriebsaufwand</t>
  </si>
  <si>
    <t>Total</t>
  </si>
  <si>
    <t>Weitere Erträge</t>
  </si>
  <si>
    <t xml:space="preserve">Gewinn/Verlust </t>
  </si>
  <si>
    <t>Jahr</t>
  </si>
  <si>
    <t>Regionalgruppe</t>
  </si>
  <si>
    <t>Kontaktperson</t>
  </si>
  <si>
    <t>Datum</t>
  </si>
  <si>
    <t>Ertrag Events</t>
  </si>
  <si>
    <t>Ertrag Markets</t>
  </si>
  <si>
    <t>Übriger Ertrag</t>
  </si>
  <si>
    <t>Aufwand Events</t>
  </si>
  <si>
    <t>Aufwand Markets</t>
  </si>
  <si>
    <t>Aufwand Print&amp;Versände</t>
  </si>
  <si>
    <t>Übriger Aufwand</t>
  </si>
  <si>
    <t>BILANZ</t>
  </si>
  <si>
    <t>Saldo zu Jahresbeginn</t>
  </si>
  <si>
    <t>Saldo zu Jahresende</t>
  </si>
  <si>
    <t xml:space="preserve">Differenz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</si>
</sst>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&quot;CHF&quot;\ * #,##0.00_ ;_ &quot;CHF&quot;\ * \-#,##0.00_ ;_ &quot;CHF&quot;\ * &quot;-&quot;??_ ;_ @_ "/>
    <numFmt numFmtId="165" formatCode="&quot;CHF&quot;\ 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rgb="FFD0D8E8"/>
        <bgColor indexed="64"/>
      </patternFill>
    </fill>
    <fill>
      <patternFill patternType="solid">
        <fgColor rgb="FFE9EDF4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/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thin">
        <color indexed="64"/>
      </top>
      <bottom style="double">
        <color indexed="64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 style="medium">
        <color rgb="FFFFFFFF"/>
      </right>
      <top/>
      <bottom/>
      <diagonal/>
    </border>
    <border>
      <left/>
      <right style="medium">
        <color rgb="FFFFFFFF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9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0" fillId="0" borderId="0" xfId="0" applyAlignment="1"/>
    <xf numFmtId="0" fontId="4" fillId="3" borderId="3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4" fillId="4" borderId="3" xfId="0" applyFont="1" applyFill="1" applyBorder="1" applyAlignment="1">
      <alignment horizontal="left" vertical="center"/>
    </xf>
    <xf numFmtId="0" fontId="4" fillId="4" borderId="4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left" vertical="center"/>
    </xf>
    <xf numFmtId="0" fontId="0" fillId="5" borderId="3" xfId="0" applyFill="1" applyBorder="1" applyAlignment="1">
      <alignment vertical="top"/>
    </xf>
    <xf numFmtId="0" fontId="5" fillId="5" borderId="4" xfId="0" applyFont="1" applyFill="1" applyBorder="1" applyAlignment="1">
      <alignment horizontal="left" vertical="center"/>
    </xf>
    <xf numFmtId="0" fontId="5" fillId="5" borderId="4" xfId="0" applyFont="1" applyFill="1" applyBorder="1" applyAlignment="1">
      <alignment horizontal="right" vertical="center"/>
    </xf>
    <xf numFmtId="0" fontId="1" fillId="0" borderId="0" xfId="0" applyFont="1" applyAlignment="1"/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vertical="top"/>
    </xf>
    <xf numFmtId="0" fontId="5" fillId="3" borderId="8" xfId="0" applyFont="1" applyFill="1" applyBorder="1" applyAlignment="1">
      <alignment horizontal="left" vertical="center"/>
    </xf>
    <xf numFmtId="14" fontId="4" fillId="3" borderId="4" xfId="0" applyNumberFormat="1" applyFont="1" applyFill="1" applyBorder="1" applyAlignment="1" applyProtection="1">
      <alignment horizontal="right" vertical="center"/>
      <protection locked="0"/>
    </xf>
    <xf numFmtId="0" fontId="4" fillId="3" borderId="3" xfId="0" applyFont="1" applyFill="1" applyBorder="1" applyAlignment="1" applyProtection="1">
      <alignment horizontal="left" vertical="center"/>
      <protection locked="0"/>
    </xf>
    <xf numFmtId="0" fontId="4" fillId="3" borderId="4" xfId="0" applyFont="1" applyFill="1" applyBorder="1" applyAlignment="1" applyProtection="1">
      <alignment horizontal="left" vertical="center"/>
      <protection locked="0"/>
    </xf>
    <xf numFmtId="0" fontId="3" fillId="3" borderId="4" xfId="0" applyFont="1" applyFill="1" applyBorder="1" applyAlignment="1" applyProtection="1">
      <alignment horizontal="left" vertical="center"/>
      <protection locked="0"/>
    </xf>
    <xf numFmtId="0" fontId="2" fillId="2" borderId="2" xfId="0" applyFont="1" applyFill="1" applyBorder="1" applyAlignment="1" applyProtection="1">
      <alignment horizontal="left" vertical="center"/>
    </xf>
    <xf numFmtId="0" fontId="4" fillId="3" borderId="4" xfId="0" applyFont="1" applyFill="1" applyBorder="1" applyAlignment="1" applyProtection="1">
      <alignment horizontal="left" vertical="center"/>
    </xf>
    <xf numFmtId="0" fontId="3" fillId="6" borderId="4" xfId="0" applyFont="1" applyFill="1" applyBorder="1" applyAlignment="1" applyProtection="1">
      <alignment horizontal="left" vertical="center"/>
    </xf>
    <xf numFmtId="164" fontId="4" fillId="3" borderId="4" xfId="1" applyFont="1" applyFill="1" applyBorder="1" applyAlignment="1" applyProtection="1">
      <alignment horizontal="right" vertical="center"/>
      <protection locked="0"/>
    </xf>
    <xf numFmtId="0" fontId="4" fillId="4" borderId="4" xfId="0" applyFont="1" applyFill="1" applyBorder="1" applyAlignment="1" applyProtection="1">
      <alignment horizontal="left" vertical="center"/>
    </xf>
    <xf numFmtId="164" fontId="4" fillId="4" borderId="4" xfId="1" applyFont="1" applyFill="1" applyBorder="1" applyAlignment="1" applyProtection="1">
      <alignment horizontal="right" vertical="center"/>
      <protection locked="0"/>
    </xf>
    <xf numFmtId="0" fontId="5" fillId="7" borderId="8" xfId="0" applyFont="1" applyFill="1" applyBorder="1" applyAlignment="1" applyProtection="1">
      <alignment horizontal="left" vertical="center"/>
    </xf>
    <xf numFmtId="164" fontId="5" fillId="7" borderId="8" xfId="1" applyFont="1" applyFill="1" applyBorder="1" applyAlignment="1" applyProtection="1">
      <alignment horizontal="right" vertical="center"/>
    </xf>
    <xf numFmtId="0" fontId="0" fillId="0" borderId="0" xfId="0" applyAlignment="1" applyProtection="1"/>
    <xf numFmtId="0" fontId="4" fillId="4" borderId="7" xfId="0" applyFont="1" applyFill="1" applyBorder="1" applyAlignment="1" applyProtection="1">
      <alignment horizontal="left"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0" borderId="0" xfId="0" applyBorder="1" applyAlignment="1" applyProtection="1"/>
    <xf numFmtId="0" fontId="5" fillId="5" borderId="8" xfId="0" applyFont="1" applyFill="1" applyBorder="1" applyAlignment="1" applyProtection="1">
      <alignment horizontal="left" vertical="center"/>
    </xf>
    <xf numFmtId="165" fontId="0" fillId="0" borderId="0" xfId="0" applyNumberFormat="1" applyAlignment="1" applyProtection="1"/>
    <xf numFmtId="164" fontId="5" fillId="7" borderId="8" xfId="1" applyNumberFormat="1" applyFont="1" applyFill="1" applyBorder="1" applyAlignment="1" applyProtection="1">
      <alignment horizontal="right" vertical="center"/>
    </xf>
    <xf numFmtId="164" fontId="7" fillId="4" borderId="4" xfId="0" applyNumberFormat="1" applyFont="1" applyFill="1" applyBorder="1" applyAlignment="1" applyProtection="1">
      <alignment horizontal="right" vertical="center"/>
      <protection locked="0"/>
    </xf>
    <xf numFmtId="164" fontId="0" fillId="5" borderId="0" xfId="1" applyNumberFormat="1" applyFont="1" applyFill="1" applyBorder="1" applyAlignment="1" applyProtection="1">
      <alignment vertical="top"/>
    </xf>
    <xf numFmtId="164" fontId="5" fillId="5" borderId="9" xfId="0" applyNumberFormat="1" applyFont="1" applyFill="1" applyBorder="1" applyAlignment="1" applyProtection="1">
      <alignment horizontal="right" vertical="center"/>
    </xf>
    <xf numFmtId="164" fontId="4" fillId="3" borderId="4" xfId="0" applyNumberFormat="1" applyFont="1" applyFill="1" applyBorder="1" applyAlignment="1" applyProtection="1">
      <alignment horizontal="right" vertical="center"/>
      <protection locked="0"/>
    </xf>
    <xf numFmtId="164" fontId="4" fillId="4" borderId="4" xfId="0" applyNumberFormat="1" applyFont="1" applyFill="1" applyBorder="1" applyAlignment="1" applyProtection="1">
      <alignment horizontal="right" vertical="center"/>
      <protection locked="0"/>
    </xf>
    <xf numFmtId="164" fontId="3" fillId="4" borderId="4" xfId="0" applyNumberFormat="1" applyFont="1" applyFill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left" vertical="center"/>
    </xf>
    <xf numFmtId="164" fontId="4" fillId="4" borderId="7" xfId="0" applyNumberFormat="1" applyFont="1" applyFill="1" applyBorder="1" applyAlignment="1" applyProtection="1">
      <alignment horizontal="right" vertical="center"/>
      <protection locked="0"/>
    </xf>
    <xf numFmtId="164" fontId="3" fillId="4" borderId="7" xfId="0" applyNumberFormat="1" applyFont="1" applyFill="1" applyBorder="1" applyAlignment="1">
      <alignment horizontal="left" vertical="center"/>
    </xf>
    <xf numFmtId="164" fontId="5" fillId="3" borderId="8" xfId="0" applyNumberFormat="1" applyFont="1" applyFill="1" applyBorder="1" applyAlignment="1" applyProtection="1">
      <alignment horizontal="right" vertical="center"/>
    </xf>
    <xf numFmtId="164" fontId="5" fillId="3" borderId="8" xfId="0" applyNumberFormat="1" applyFont="1" applyFill="1" applyBorder="1" applyAlignment="1">
      <alignment horizontal="right" vertical="center"/>
    </xf>
    <xf numFmtId="164" fontId="7" fillId="5" borderId="4" xfId="0" applyNumberFormat="1" applyFont="1" applyFill="1" applyBorder="1" applyAlignment="1">
      <alignment vertical="top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C21"/>
  <sheetViews>
    <sheetView tabSelected="1" workbookViewId="0">
      <selection activeCell="B12" sqref="B12"/>
    </sheetView>
  </sheetViews>
  <sheetFormatPr baseColWidth="10" defaultRowHeight="15" x14ac:dyDescent="0.25"/>
  <cols>
    <col min="1" max="1" width="29.5703125" customWidth="1"/>
    <col min="2" max="3" width="18.28515625" customWidth="1"/>
  </cols>
  <sheetData>
    <row r="1" spans="1:3" ht="15.75" thickBot="1" x14ac:dyDescent="0.3">
      <c r="A1" s="22" t="s">
        <v>1</v>
      </c>
      <c r="B1" s="22" t="s">
        <v>2</v>
      </c>
      <c r="C1" s="22" t="s">
        <v>3</v>
      </c>
    </row>
    <row r="2" spans="1:3" ht="16.5" thickTop="1" thickBot="1" x14ac:dyDescent="0.3">
      <c r="A2" s="23" t="s">
        <v>4</v>
      </c>
      <c r="B2" s="24"/>
      <c r="C2" s="25"/>
    </row>
    <row r="3" spans="1:3" ht="15.75" thickBot="1" x14ac:dyDescent="0.3">
      <c r="A3" s="26" t="s">
        <v>21</v>
      </c>
      <c r="B3" s="24"/>
      <c r="C3" s="27">
        <v>0</v>
      </c>
    </row>
    <row r="4" spans="1:3" ht="15.75" thickBot="1" x14ac:dyDescent="0.3">
      <c r="A4" s="23" t="s">
        <v>22</v>
      </c>
      <c r="B4" s="24"/>
      <c r="C4" s="25">
        <v>0</v>
      </c>
    </row>
    <row r="5" spans="1:3" ht="15.75" thickBot="1" x14ac:dyDescent="0.3">
      <c r="A5" s="26" t="s">
        <v>23</v>
      </c>
      <c r="B5" s="24"/>
      <c r="C5" s="27">
        <v>0</v>
      </c>
    </row>
    <row r="6" spans="1:3" ht="15.75" thickBot="1" x14ac:dyDescent="0.3">
      <c r="A6" s="23" t="s">
        <v>24</v>
      </c>
      <c r="B6" s="25"/>
      <c r="C6" s="24"/>
    </row>
    <row r="7" spans="1:3" ht="15.75" thickBot="1" x14ac:dyDescent="0.3">
      <c r="A7" s="26" t="s">
        <v>25</v>
      </c>
      <c r="B7" s="27">
        <v>0</v>
      </c>
      <c r="C7" s="24"/>
    </row>
    <row r="8" spans="1:3" ht="15.75" thickBot="1" x14ac:dyDescent="0.3">
      <c r="A8" s="23" t="s">
        <v>26</v>
      </c>
      <c r="B8" s="25">
        <v>0</v>
      </c>
      <c r="C8" s="24"/>
    </row>
    <row r="9" spans="1:3" ht="15.75" thickBot="1" x14ac:dyDescent="0.3">
      <c r="A9" s="26" t="s">
        <v>27</v>
      </c>
      <c r="B9" s="27">
        <v>0</v>
      </c>
      <c r="C9" s="24"/>
    </row>
    <row r="10" spans="1:3" ht="15.75" thickBot="1" x14ac:dyDescent="0.3">
      <c r="A10" s="28" t="s">
        <v>14</v>
      </c>
      <c r="B10" s="36">
        <f>SUM(B6:B9)</f>
        <v>0</v>
      </c>
      <c r="C10" s="29">
        <f>SUM(C2:C5)</f>
        <v>0</v>
      </c>
    </row>
    <row r="11" spans="1:3" ht="15.75" thickTop="1" x14ac:dyDescent="0.25">
      <c r="A11" s="30" t="s">
        <v>28</v>
      </c>
      <c r="B11" s="35"/>
      <c r="C11" s="30"/>
    </row>
    <row r="12" spans="1:3" ht="15.75" thickBot="1" x14ac:dyDescent="0.3">
      <c r="A12" s="31" t="s">
        <v>29</v>
      </c>
      <c r="B12" s="37"/>
      <c r="C12" s="30"/>
    </row>
    <row r="13" spans="1:3" x14ac:dyDescent="0.25">
      <c r="A13" s="32" t="s">
        <v>30</v>
      </c>
      <c r="B13" s="38">
        <f>B12+B14</f>
        <v>0</v>
      </c>
      <c r="C13" s="33"/>
    </row>
    <row r="14" spans="1:3" ht="15.75" thickBot="1" x14ac:dyDescent="0.3">
      <c r="A14" s="34" t="s">
        <v>16</v>
      </c>
      <c r="B14" s="39">
        <f>C10-B10</f>
        <v>0</v>
      </c>
      <c r="C14" s="33"/>
    </row>
    <row r="15" spans="1:3" ht="15.75" thickTop="1" x14ac:dyDescent="0.25"/>
    <row r="19" spans="1:3" ht="15.75" thickBot="1" x14ac:dyDescent="0.3"/>
    <row r="20" spans="1:3" ht="15.75" thickBot="1" x14ac:dyDescent="0.3">
      <c r="A20" s="22" t="s">
        <v>18</v>
      </c>
      <c r="B20" s="22" t="s">
        <v>19</v>
      </c>
      <c r="C20" s="22" t="s">
        <v>17</v>
      </c>
    </row>
    <row r="21" spans="1:3" ht="16.5" thickTop="1" thickBot="1" x14ac:dyDescent="0.3">
      <c r="A21" s="20"/>
      <c r="B21" s="20"/>
      <c r="C21" s="20"/>
    </row>
  </sheetData>
  <sheetProtection sheet="1" objects="1" scenarios="1" selectLockedCells="1"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20"/>
  <sheetViews>
    <sheetView workbookViewId="0">
      <selection activeCell="A20" sqref="A20"/>
    </sheetView>
  </sheetViews>
  <sheetFormatPr baseColWidth="10" defaultRowHeight="15" x14ac:dyDescent="0.25"/>
  <cols>
    <col min="1" max="1" width="11.42578125" style="3"/>
    <col min="2" max="2" width="29.5703125" style="3" customWidth="1"/>
    <col min="3" max="4" width="18.28515625" style="3" customWidth="1"/>
    <col min="5" max="16384" width="11.42578125" style="3"/>
  </cols>
  <sheetData>
    <row r="1" spans="1:4" ht="15.75" thickBot="1" x14ac:dyDescent="0.3">
      <c r="A1" s="1" t="s">
        <v>0</v>
      </c>
      <c r="B1" s="2" t="s">
        <v>1</v>
      </c>
      <c r="C1" s="2" t="s">
        <v>2</v>
      </c>
      <c r="D1" s="2" t="s">
        <v>3</v>
      </c>
    </row>
    <row r="2" spans="1:4" ht="16.5" thickTop="1" thickBot="1" x14ac:dyDescent="0.3">
      <c r="A2" s="4">
        <v>3200</v>
      </c>
      <c r="B2" s="5" t="s">
        <v>4</v>
      </c>
      <c r="C2" s="6" t="s">
        <v>5</v>
      </c>
      <c r="D2" s="40">
        <v>0</v>
      </c>
    </row>
    <row r="3" spans="1:4" ht="15.75" thickBot="1" x14ac:dyDescent="0.3">
      <c r="A3" s="7">
        <v>3400</v>
      </c>
      <c r="B3" s="8" t="s">
        <v>6</v>
      </c>
      <c r="C3" s="9" t="s">
        <v>5</v>
      </c>
      <c r="D3" s="41">
        <v>0</v>
      </c>
    </row>
    <row r="4" spans="1:4" ht="15.75" thickBot="1" x14ac:dyDescent="0.3">
      <c r="A4" s="4">
        <v>3250</v>
      </c>
      <c r="B4" s="5" t="s">
        <v>7</v>
      </c>
      <c r="C4" s="6" t="s">
        <v>5</v>
      </c>
      <c r="D4" s="40">
        <v>0</v>
      </c>
    </row>
    <row r="5" spans="1:4" ht="15.75" thickBot="1" x14ac:dyDescent="0.3">
      <c r="A5" s="7">
        <v>3450</v>
      </c>
      <c r="B5" s="8" t="s">
        <v>15</v>
      </c>
      <c r="C5" s="9" t="s">
        <v>5</v>
      </c>
      <c r="D5" s="41">
        <v>0</v>
      </c>
    </row>
    <row r="6" spans="1:4" ht="15.75" thickBot="1" x14ac:dyDescent="0.3">
      <c r="A6" s="4">
        <v>3600</v>
      </c>
      <c r="B6" s="5" t="s">
        <v>8</v>
      </c>
      <c r="C6" s="6" t="s">
        <v>5</v>
      </c>
      <c r="D6" s="40">
        <v>0</v>
      </c>
    </row>
    <row r="7" spans="1:4" ht="15.75" thickBot="1" x14ac:dyDescent="0.3">
      <c r="A7" s="7">
        <v>6500</v>
      </c>
      <c r="B7" s="8" t="s">
        <v>9</v>
      </c>
      <c r="C7" s="41">
        <v>0</v>
      </c>
      <c r="D7" s="42" t="s">
        <v>5</v>
      </c>
    </row>
    <row r="8" spans="1:4" ht="15.75" thickBot="1" x14ac:dyDescent="0.3">
      <c r="A8" s="4">
        <v>6110</v>
      </c>
      <c r="B8" s="5" t="s">
        <v>10</v>
      </c>
      <c r="C8" s="40">
        <v>0</v>
      </c>
      <c r="D8" s="43" t="s">
        <v>5</v>
      </c>
    </row>
    <row r="9" spans="1:4" ht="15.75" thickBot="1" x14ac:dyDescent="0.3">
      <c r="A9" s="7">
        <v>6400</v>
      </c>
      <c r="B9" s="8" t="s">
        <v>11</v>
      </c>
      <c r="C9" s="41">
        <v>0</v>
      </c>
      <c r="D9" s="42" t="s">
        <v>5</v>
      </c>
    </row>
    <row r="10" spans="1:4" ht="15.75" thickBot="1" x14ac:dyDescent="0.3">
      <c r="A10" s="4">
        <v>5000</v>
      </c>
      <c r="B10" s="5" t="s">
        <v>12</v>
      </c>
      <c r="C10" s="40">
        <v>0</v>
      </c>
      <c r="D10" s="43" t="s">
        <v>5</v>
      </c>
    </row>
    <row r="11" spans="1:4" x14ac:dyDescent="0.25">
      <c r="A11" s="14">
        <v>6700</v>
      </c>
      <c r="B11" s="15" t="s">
        <v>13</v>
      </c>
      <c r="C11" s="44">
        <v>0</v>
      </c>
      <c r="D11" s="45" t="s">
        <v>5</v>
      </c>
    </row>
    <row r="12" spans="1:4" s="13" customFormat="1" ht="15.75" thickBot="1" x14ac:dyDescent="0.3">
      <c r="A12" s="16"/>
      <c r="B12" s="17" t="s">
        <v>14</v>
      </c>
      <c r="C12" s="46">
        <f>SUM(C7:C11)</f>
        <v>0</v>
      </c>
      <c r="D12" s="47">
        <f>SUM(D2:D6)</f>
        <v>0</v>
      </c>
    </row>
    <row r="13" spans="1:4" ht="16.5" thickTop="1" thickBot="1" x14ac:dyDescent="0.3">
      <c r="A13" s="10"/>
      <c r="B13" s="11" t="s">
        <v>16</v>
      </c>
      <c r="C13" s="12" t="s">
        <v>31</v>
      </c>
      <c r="D13" s="48">
        <f>D12-C12</f>
        <v>0</v>
      </c>
    </row>
    <row r="18" spans="1:4" ht="15.75" thickBot="1" x14ac:dyDescent="0.3"/>
    <row r="19" spans="1:4" ht="15.75" thickBot="1" x14ac:dyDescent="0.3">
      <c r="A19" s="1" t="s">
        <v>17</v>
      </c>
      <c r="B19" s="2" t="s">
        <v>18</v>
      </c>
      <c r="C19" s="2" t="s">
        <v>19</v>
      </c>
      <c r="D19" s="2" t="s">
        <v>20</v>
      </c>
    </row>
    <row r="20" spans="1:4" ht="16.5" thickTop="1" thickBot="1" x14ac:dyDescent="0.3">
      <c r="A20" s="19"/>
      <c r="B20" s="20"/>
      <c r="C20" s="21"/>
      <c r="D20" s="18"/>
    </row>
  </sheetData>
  <sheetProtection sheet="1" objects="1" scenarios="1" selectLockedCells="1"/>
  <pageMargins left="0.7" right="0.7" top="0.78740157499999996" bottom="0.78740157499999996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6ED76776100248B18B9F6FF1F9AA2B" ma:contentTypeVersion="1" ma:contentTypeDescription="Create a new document." ma:contentTypeScope="" ma:versionID="f420b6fd45b1c48c920115b94c2b88a5">
  <xsd:schema xmlns:xsd="http://www.w3.org/2001/XMLSchema" xmlns:xs="http://www.w3.org/2001/XMLSchema" xmlns:p="http://schemas.microsoft.com/office/2006/metadata/properties" xmlns:ns3="fb268b5b-5411-4327-ae9e-176f7de8a3a2" targetNamespace="http://schemas.microsoft.com/office/2006/metadata/properties" ma:root="true" ma:fieldsID="e670995f0b0b912f57f4a87d1252e8aa" ns3:_="">
    <xsd:import namespace="fb268b5b-5411-4327-ae9e-176f7de8a3a2"/>
    <xsd:element name="properties">
      <xsd:complexType>
        <xsd:sequence>
          <xsd:element name="documentManagement">
            <xsd:complexType>
              <xsd:all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268b5b-5411-4327-ae9e-176f7de8a3a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1A56763-4EC1-41D1-92E8-12C5263ED4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268b5b-5411-4327-ae9e-176f7de8a3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0C211BF-A70A-4012-8688-EAB213E3822D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fb268b5b-5411-4327-ae9e-176f7de8a3a2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C7CCC9C-FC9F-48AD-B294-4BF8B73D8B8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ABRECHNUNG</vt:lpstr>
      <vt:lpstr>BUDGET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Clemens Bornhauser</dc:creator>
  <cp:lastModifiedBy>Julia Müller</cp:lastModifiedBy>
  <dcterms:created xsi:type="dcterms:W3CDTF">2014-10-15T17:05:20Z</dcterms:created>
  <dcterms:modified xsi:type="dcterms:W3CDTF">2021-01-15T18:28:00Z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0x010100106ED76776100248B18B9F6FF1F9AA2B</vt:lpwstr>
  </property>
</Properties>
</file>